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vyúčtování 7 třída" sheetId="1" r:id="rId1"/>
    <sheet name="příspěvky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O21" i="2" l="1"/>
  <c r="N21" i="2"/>
  <c r="M21" i="2"/>
  <c r="L21" i="2"/>
  <c r="K21" i="2"/>
  <c r="J21" i="2"/>
  <c r="I21" i="2"/>
  <c r="H21" i="2"/>
  <c r="G21" i="2"/>
  <c r="F21" i="2"/>
  <c r="E21" i="2"/>
  <c r="D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1" i="2" s="1"/>
  <c r="F66" i="1"/>
  <c r="C66" i="1"/>
  <c r="D68" i="1" s="1"/>
</calcChain>
</file>

<file path=xl/sharedStrings.xml><?xml version="1.0" encoding="utf-8"?>
<sst xmlns="http://schemas.openxmlformats.org/spreadsheetml/2006/main" count="151" uniqueCount="86">
  <si>
    <t>květen 2013 - duben 2014 (7. třída)</t>
  </si>
  <si>
    <t>příjmy</t>
  </si>
  <si>
    <t>výdaje</t>
  </si>
  <si>
    <t>popis</t>
  </si>
  <si>
    <t>datum</t>
  </si>
  <si>
    <t>částka</t>
  </si>
  <si>
    <t>počáteční stav</t>
  </si>
  <si>
    <t>akce Dneboh</t>
  </si>
  <si>
    <t>8.5.</t>
  </si>
  <si>
    <t>příspěvky rodičů</t>
  </si>
  <si>
    <t>gymnastika</t>
  </si>
  <si>
    <t>15.5.</t>
  </si>
  <si>
    <t>29.5.</t>
  </si>
  <si>
    <t>výnos Dneboh</t>
  </si>
  <si>
    <t>Chorvatsko</t>
  </si>
  <si>
    <t>8.6.</t>
  </si>
  <si>
    <t>sponzor. Dar</t>
  </si>
  <si>
    <t>5.6.</t>
  </si>
  <si>
    <t>rozhodčí</t>
  </si>
  <si>
    <t>19.6.</t>
  </si>
  <si>
    <t xml:space="preserve">rozhodčí </t>
  </si>
  <si>
    <t>oběd hráči 8.třídy</t>
  </si>
  <si>
    <t>29.3.</t>
  </si>
  <si>
    <t>rozhodči</t>
  </si>
  <si>
    <t>sauna</t>
  </si>
  <si>
    <t>9.9.</t>
  </si>
  <si>
    <t>16.9.</t>
  </si>
  <si>
    <t>20.9.</t>
  </si>
  <si>
    <t>4.10.</t>
  </si>
  <si>
    <t>7.10.</t>
  </si>
  <si>
    <t>1.11.</t>
  </si>
  <si>
    <t>poplatky KB</t>
  </si>
  <si>
    <t>1.5.13-31.3.14</t>
  </si>
  <si>
    <t>turnaj Slavie</t>
  </si>
  <si>
    <t>turnaj MB</t>
  </si>
  <si>
    <t>6.1.</t>
  </si>
  <si>
    <t>trén. Dresy 4x</t>
  </si>
  <si>
    <t>10.2.</t>
  </si>
  <si>
    <t>Benátky startovné</t>
  </si>
  <si>
    <t>Benátky oběd</t>
  </si>
  <si>
    <t>25.3.</t>
  </si>
  <si>
    <t>občerstvení pro kluky</t>
  </si>
  <si>
    <t>14.4.</t>
  </si>
  <si>
    <t>Celkem</t>
  </si>
  <si>
    <t>konečný zůstatek</t>
  </si>
  <si>
    <t xml:space="preserve">celkem se má vybrat </t>
  </si>
  <si>
    <t>Kč</t>
  </si>
  <si>
    <t xml:space="preserve">dluh do dubna 2014 </t>
  </si>
  <si>
    <t>v pokladně</t>
  </si>
  <si>
    <t>sezona 2013-2014 - 7. třída</t>
  </si>
  <si>
    <t>číslo</t>
  </si>
  <si>
    <t>jméno</t>
  </si>
  <si>
    <t>r. číslo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</si>
  <si>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</si>
  <si>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</si>
  <si>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</si>
  <si>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</si>
  <si>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</si>
  <si>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</si>
  <si>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</si>
  <si>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</si>
  <si>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leden</t>
  </si>
  <si>
    <t>únor</t>
  </si>
  <si>
    <t>březen</t>
  </si>
  <si>
    <t>duben</t>
  </si>
  <si>
    <t>celkem</t>
  </si>
  <si>
    <t>Dragněv</t>
  </si>
  <si>
    <t>Grusz</t>
  </si>
  <si>
    <t>Hrdý</t>
  </si>
  <si>
    <t>Hypša</t>
  </si>
  <si>
    <t>Kolner</t>
  </si>
  <si>
    <t>Kubart</t>
  </si>
  <si>
    <t>Lhota</t>
  </si>
  <si>
    <t>Mrkus</t>
  </si>
  <si>
    <t>Rylich</t>
  </si>
  <si>
    <t>Říha</t>
  </si>
  <si>
    <t>Šimáček</t>
  </si>
  <si>
    <t>Šišma</t>
  </si>
  <si>
    <t>Vácha</t>
  </si>
  <si>
    <t>x</t>
  </si>
  <si>
    <t>Tvrz</t>
  </si>
  <si>
    <t>Kaltounková</t>
  </si>
  <si>
    <t>Černý</t>
  </si>
  <si>
    <t>Suk</t>
  </si>
  <si>
    <t>Pospíšil</t>
  </si>
  <si>
    <t>na účtu k 30.4.2014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</si>
</sst>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1" fillId="0" borderId="0" xfId="0" applyNumberFormat="1" applyFont="1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Fill="1" applyBorder="1"/>
    <xf numFmtId="0" fontId="2" fillId="0" borderId="9" xfId="0" applyFont="1" applyBorder="1"/>
    <xf numFmtId="49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/>
    <xf numFmtId="0" fontId="2" fillId="0" borderId="12" xfId="0" applyFont="1" applyBorder="1"/>
    <xf numFmtId="49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16" fontId="2" fillId="0" borderId="16" xfId="0" applyNumberFormat="1" applyFont="1" applyBorder="1" applyAlignment="1">
      <alignment horizontal="center" vertical="center"/>
    </xf>
    <xf numFmtId="0" fontId="2" fillId="0" borderId="18" xfId="0" applyFont="1" applyBorder="1"/>
    <xf numFmtId="16" fontId="2" fillId="0" borderId="19" xfId="0" applyNumberFormat="1" applyFont="1" applyBorder="1" applyAlignment="1">
      <alignment horizontal="center"/>
    </xf>
    <xf numFmtId="0" fontId="2" fillId="0" borderId="20" xfId="0" applyFont="1" applyBorder="1"/>
    <xf numFmtId="16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/>
    <xf numFmtId="0" fontId="2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right"/>
    </xf>
    <xf numFmtId="0" fontId="2" fillId="0" borderId="22" xfId="0" applyFont="1" applyBorder="1"/>
    <xf numFmtId="0" fontId="2" fillId="0" borderId="11" xfId="0" applyFont="1" applyBorder="1"/>
    <xf numFmtId="0" fontId="2" fillId="0" borderId="23" xfId="0" applyFont="1" applyBorder="1"/>
    <xf numFmtId="0" fontId="2" fillId="0" borderId="19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5" xfId="0" applyFont="1" applyBorder="1" applyAlignment="1">
      <alignment horizontal="center"/>
    </xf>
    <xf numFmtId="0" fontId="4" fillId="0" borderId="5" xfId="0" applyFont="1" applyBorder="1"/>
    <xf numFmtId="0" fontId="0" fillId="0" borderId="27" xfId="0" applyBorder="1"/>
    <xf numFmtId="1" fontId="3" fillId="0" borderId="7" xfId="0" applyNumberFormat="1" applyFont="1" applyBorder="1"/>
    <xf numFmtId="0" fontId="3" fillId="0" borderId="7" xfId="0" applyFont="1" applyBorder="1"/>
    <xf numFmtId="0" fontId="5" fillId="0" borderId="0" xfId="0" applyFont="1"/>
    <xf numFmtId="1" fontId="5" fillId="0" borderId="0" xfId="0" applyNumberFormat="1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19" xfId="0" applyFont="1" applyFill="1" applyBorder="1"/>
    <xf numFmtId="0" fontId="2" fillId="0" borderId="31" xfId="0" applyFont="1" applyBorder="1"/>
    <xf numFmtId="0" fontId="2" fillId="0" borderId="31" xfId="0" applyFont="1" applyFill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6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49" fontId="2" fillId="0" borderId="28" xfId="0" applyNumberFormat="1" applyFont="1" applyBorder="1"/>
    <xf numFmtId="0" fontId="2" fillId="0" borderId="29" xfId="0" applyFont="1" applyFill="1" applyBorder="1" applyAlignment="1">
      <alignment horizontal="right"/>
    </xf>
    <xf numFmtId="49" fontId="2" fillId="0" borderId="31" xfId="0" applyNumberFormat="1" applyFont="1" applyBorder="1"/>
    <xf numFmtId="0" fontId="2" fillId="0" borderId="0" xfId="0" applyFont="1" applyFill="1" applyBorder="1" applyAlignment="1">
      <alignment horizontal="right"/>
    </xf>
    <xf numFmtId="0" fontId="2" fillId="0" borderId="32" xfId="0" applyFont="1" applyBorder="1"/>
    <xf numFmtId="49" fontId="2" fillId="0" borderId="31" xfId="0" applyNumberFormat="1" applyFont="1" applyBorder="1" applyAlignment="1">
      <alignment horizontal="right"/>
    </xf>
    <xf numFmtId="0" fontId="2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6" xfId="0" applyFont="1" applyFill="1" applyBorder="1"/>
    <xf numFmtId="0" fontId="0" fillId="0" borderId="19" xfId="0" applyBorder="1"/>
    <xf numFmtId="0" fontId="2" fillId="0" borderId="19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topLeftCell="A46" workbookViewId="0">
      <selection activeCell="A76" sqref="A76"/>
    </sheetView>
  </sheetViews>
  <sheetFormatPr defaultRowHeight="15" x14ac:dyDescent="0.25"/>
  <cols>
    <col min="1" max="1" width="19.7109375" customWidth="1"/>
    <col min="4" max="4" width="23.7109375" customWidth="1"/>
  </cols>
  <sheetData>
    <row r="1" spans="1:6" ht="18" x14ac:dyDescent="0.25">
      <c r="B1" s="1" t="s">
        <v>0</v>
      </c>
    </row>
    <row r="2" spans="1:6" ht="15.75" thickBot="1" x14ac:dyDescent="0.3"/>
    <row r="3" spans="1:6" ht="15.75" x14ac:dyDescent="0.25">
      <c r="A3" s="2"/>
      <c r="B3" s="3" t="s">
        <v>1</v>
      </c>
      <c r="C3" s="4"/>
      <c r="D3" s="5"/>
      <c r="E3" s="3" t="s">
        <v>2</v>
      </c>
      <c r="F3" s="6"/>
    </row>
    <row r="4" spans="1:6" ht="16.5" thickBot="1" x14ac:dyDescent="0.3">
      <c r="A4" s="7" t="s">
        <v>3</v>
      </c>
      <c r="B4" s="8" t="s">
        <v>4</v>
      </c>
      <c r="C4" s="9" t="s">
        <v>5</v>
      </c>
      <c r="D4" s="10" t="s">
        <v>3</v>
      </c>
      <c r="E4" s="11" t="s">
        <v>4</v>
      </c>
      <c r="F4" s="9" t="s">
        <v>5</v>
      </c>
    </row>
    <row r="5" spans="1:6" ht="15.75" x14ac:dyDescent="0.25">
      <c r="A5" s="12" t="s">
        <v>6</v>
      </c>
      <c r="B5" s="13"/>
      <c r="C5" s="14">
        <v>27465</v>
      </c>
      <c r="D5" s="15" t="s">
        <v>7</v>
      </c>
      <c r="E5" s="16" t="s">
        <v>8</v>
      </c>
      <c r="F5" s="17">
        <v>5500</v>
      </c>
    </row>
    <row r="6" spans="1:6" ht="15.75" x14ac:dyDescent="0.25">
      <c r="A6" s="18" t="s">
        <v>9</v>
      </c>
      <c r="B6" s="19"/>
      <c r="C6" s="20">
        <v>54900</v>
      </c>
      <c r="D6" s="18" t="s">
        <v>10</v>
      </c>
      <c r="E6" s="21" t="s">
        <v>11</v>
      </c>
      <c r="F6" s="20">
        <v>400</v>
      </c>
    </row>
    <row r="7" spans="1:6" ht="15.75" x14ac:dyDescent="0.25">
      <c r="A7" s="22" t="s">
        <v>7</v>
      </c>
      <c r="B7" s="23" t="s">
        <v>8</v>
      </c>
      <c r="C7" s="24">
        <v>6800</v>
      </c>
      <c r="D7" s="22" t="s">
        <v>10</v>
      </c>
      <c r="E7" s="25" t="s">
        <v>12</v>
      </c>
      <c r="F7" s="24">
        <v>400</v>
      </c>
    </row>
    <row r="8" spans="1:6" ht="15.75" x14ac:dyDescent="0.25">
      <c r="A8" s="26" t="s">
        <v>13</v>
      </c>
      <c r="B8" s="27" t="s">
        <v>8</v>
      </c>
      <c r="C8" s="20">
        <v>473</v>
      </c>
      <c r="D8" s="26" t="s">
        <v>14</v>
      </c>
      <c r="E8" s="28" t="s">
        <v>15</v>
      </c>
      <c r="F8" s="20">
        <v>525</v>
      </c>
    </row>
    <row r="9" spans="1:6" ht="15.75" x14ac:dyDescent="0.25">
      <c r="A9" s="26" t="s">
        <v>16</v>
      </c>
      <c r="B9" s="27"/>
      <c r="C9" s="24">
        <v>30000</v>
      </c>
      <c r="D9" s="26" t="s">
        <v>10</v>
      </c>
      <c r="E9" s="28" t="s">
        <v>17</v>
      </c>
      <c r="F9" s="24">
        <v>400</v>
      </c>
    </row>
    <row r="10" spans="1:6" ht="15.75" x14ac:dyDescent="0.25">
      <c r="A10" s="26" t="s">
        <v>18</v>
      </c>
      <c r="B10" s="27"/>
      <c r="C10" s="20">
        <v>5930</v>
      </c>
      <c r="D10" s="26" t="s">
        <v>10</v>
      </c>
      <c r="E10" s="25" t="s">
        <v>19</v>
      </c>
      <c r="F10" s="20">
        <v>400</v>
      </c>
    </row>
    <row r="11" spans="1:6" ht="15.75" x14ac:dyDescent="0.25">
      <c r="A11" s="26" t="s">
        <v>18</v>
      </c>
      <c r="B11" s="27"/>
      <c r="C11" s="24">
        <v>5280</v>
      </c>
      <c r="D11" s="26" t="s">
        <v>20</v>
      </c>
      <c r="E11" s="25">
        <v>41503</v>
      </c>
      <c r="F11" s="24">
        <v>620</v>
      </c>
    </row>
    <row r="12" spans="1:6" ht="15.75" x14ac:dyDescent="0.25">
      <c r="A12" s="26" t="s">
        <v>21</v>
      </c>
      <c r="B12" s="27" t="s">
        <v>22</v>
      </c>
      <c r="C12" s="20">
        <v>240</v>
      </c>
      <c r="D12" s="26" t="s">
        <v>23</v>
      </c>
      <c r="E12" s="25">
        <v>41512</v>
      </c>
      <c r="F12" s="20">
        <v>1800</v>
      </c>
    </row>
    <row r="13" spans="1:6" ht="15.75" x14ac:dyDescent="0.25">
      <c r="A13" s="26" t="s">
        <v>18</v>
      </c>
      <c r="B13" s="27"/>
      <c r="C13" s="24">
        <v>3360</v>
      </c>
      <c r="D13" s="26" t="s">
        <v>20</v>
      </c>
      <c r="E13" s="25">
        <v>41517</v>
      </c>
      <c r="F13" s="24">
        <v>1830</v>
      </c>
    </row>
    <row r="14" spans="1:6" ht="15.75" x14ac:dyDescent="0.25">
      <c r="A14" s="26"/>
      <c r="B14" s="27"/>
      <c r="C14" s="24"/>
      <c r="D14" s="26" t="s">
        <v>24</v>
      </c>
      <c r="E14" s="25" t="s">
        <v>25</v>
      </c>
      <c r="F14" s="24">
        <v>500</v>
      </c>
    </row>
    <row r="15" spans="1:6" ht="15.75" x14ac:dyDescent="0.25">
      <c r="A15" s="26"/>
      <c r="B15" s="27"/>
      <c r="C15" s="20"/>
      <c r="D15" s="26" t="s">
        <v>24</v>
      </c>
      <c r="E15" s="28" t="s">
        <v>26</v>
      </c>
      <c r="F15" s="24">
        <v>500</v>
      </c>
    </row>
    <row r="16" spans="1:6" ht="15.75" x14ac:dyDescent="0.25">
      <c r="A16" s="26"/>
      <c r="B16" s="27"/>
      <c r="C16" s="24"/>
      <c r="D16" s="26" t="s">
        <v>10</v>
      </c>
      <c r="E16" s="28" t="s">
        <v>27</v>
      </c>
      <c r="F16" s="20">
        <v>400</v>
      </c>
    </row>
    <row r="17" spans="1:6" ht="15.75" x14ac:dyDescent="0.25">
      <c r="A17" s="26"/>
      <c r="B17" s="27"/>
      <c r="C17" s="20"/>
      <c r="D17" s="26" t="s">
        <v>24</v>
      </c>
      <c r="E17" s="25">
        <v>41540</v>
      </c>
      <c r="F17" s="24">
        <v>500</v>
      </c>
    </row>
    <row r="18" spans="1:6" ht="15.75" x14ac:dyDescent="0.25">
      <c r="A18" s="26"/>
      <c r="B18" s="27"/>
      <c r="C18" s="24"/>
      <c r="D18" s="26" t="s">
        <v>24</v>
      </c>
      <c r="E18" s="25">
        <v>41547</v>
      </c>
      <c r="F18" s="20">
        <v>500</v>
      </c>
    </row>
    <row r="19" spans="1:6" ht="15.75" x14ac:dyDescent="0.25">
      <c r="A19" s="26"/>
      <c r="B19" s="27"/>
      <c r="C19" s="20"/>
      <c r="D19" s="26" t="s">
        <v>10</v>
      </c>
      <c r="E19" s="28" t="s">
        <v>28</v>
      </c>
      <c r="F19" s="24">
        <v>400</v>
      </c>
    </row>
    <row r="20" spans="1:6" ht="15.75" x14ac:dyDescent="0.25">
      <c r="A20" s="26"/>
      <c r="B20" s="27"/>
      <c r="C20" s="24"/>
      <c r="D20" s="26" t="s">
        <v>18</v>
      </c>
      <c r="E20" s="25">
        <v>41546</v>
      </c>
      <c r="F20" s="20">
        <v>1680</v>
      </c>
    </row>
    <row r="21" spans="1:6" ht="15.75" x14ac:dyDescent="0.25">
      <c r="A21" s="26"/>
      <c r="B21" s="27"/>
      <c r="C21" s="20"/>
      <c r="D21" s="26" t="s">
        <v>24</v>
      </c>
      <c r="E21" s="28" t="s">
        <v>29</v>
      </c>
      <c r="F21" s="29">
        <v>500</v>
      </c>
    </row>
    <row r="22" spans="1:6" ht="15.75" x14ac:dyDescent="0.25">
      <c r="A22" s="26"/>
      <c r="B22" s="27"/>
      <c r="C22" s="24"/>
      <c r="D22" s="26" t="s">
        <v>24</v>
      </c>
      <c r="E22" s="25">
        <v>41561</v>
      </c>
      <c r="F22" s="24">
        <v>500</v>
      </c>
    </row>
    <row r="23" spans="1:6" ht="15.75" x14ac:dyDescent="0.25">
      <c r="A23" s="26"/>
      <c r="B23" s="27"/>
      <c r="C23" s="20"/>
      <c r="D23" s="26" t="s">
        <v>24</v>
      </c>
      <c r="E23" s="25">
        <v>41568</v>
      </c>
      <c r="F23" s="20">
        <v>500</v>
      </c>
    </row>
    <row r="24" spans="1:6" ht="15.75" x14ac:dyDescent="0.25">
      <c r="A24" s="26"/>
      <c r="B24" s="27"/>
      <c r="C24" s="24"/>
      <c r="D24" s="26" t="s">
        <v>10</v>
      </c>
      <c r="E24" s="25">
        <v>41572</v>
      </c>
      <c r="F24" s="24">
        <v>400</v>
      </c>
    </row>
    <row r="25" spans="1:6" ht="15.75" x14ac:dyDescent="0.25">
      <c r="A25" s="26"/>
      <c r="B25" s="27"/>
      <c r="C25" s="20"/>
      <c r="D25" s="26" t="s">
        <v>10</v>
      </c>
      <c r="E25" s="28" t="s">
        <v>30</v>
      </c>
      <c r="F25" s="20">
        <v>400</v>
      </c>
    </row>
    <row r="26" spans="1:6" ht="15.75" x14ac:dyDescent="0.25">
      <c r="A26" s="26"/>
      <c r="B26" s="27"/>
      <c r="C26" s="24"/>
      <c r="D26" s="26" t="s">
        <v>10</v>
      </c>
      <c r="E26" s="25">
        <v>41593</v>
      </c>
      <c r="F26" s="24">
        <v>400</v>
      </c>
    </row>
    <row r="27" spans="1:6" ht="15.75" x14ac:dyDescent="0.25">
      <c r="A27" s="26"/>
      <c r="B27" s="27"/>
      <c r="C27" s="20"/>
      <c r="D27" s="26" t="s">
        <v>24</v>
      </c>
      <c r="E27" s="25">
        <v>41582</v>
      </c>
      <c r="F27" s="20">
        <v>500</v>
      </c>
    </row>
    <row r="28" spans="1:6" ht="15.75" x14ac:dyDescent="0.25">
      <c r="A28" s="26"/>
      <c r="B28" s="27"/>
      <c r="C28" s="30"/>
      <c r="D28" s="26" t="s">
        <v>24</v>
      </c>
      <c r="E28" s="25">
        <v>41589</v>
      </c>
      <c r="F28" s="30">
        <v>500</v>
      </c>
    </row>
    <row r="29" spans="1:6" ht="15.75" x14ac:dyDescent="0.25">
      <c r="A29" s="26"/>
      <c r="B29" s="27"/>
      <c r="C29" s="24"/>
      <c r="D29" s="26" t="s">
        <v>18</v>
      </c>
      <c r="E29" s="25">
        <v>41574</v>
      </c>
      <c r="F29" s="24">
        <v>1800</v>
      </c>
    </row>
    <row r="30" spans="1:6" ht="15.75" x14ac:dyDescent="0.25">
      <c r="A30" s="26"/>
      <c r="B30" s="27"/>
      <c r="C30" s="20"/>
      <c r="D30" s="26" t="s">
        <v>24</v>
      </c>
      <c r="E30" s="25">
        <v>41596</v>
      </c>
      <c r="F30" s="20">
        <v>500</v>
      </c>
    </row>
    <row r="31" spans="1:6" ht="15.75" x14ac:dyDescent="0.25">
      <c r="A31" s="26"/>
      <c r="B31" s="27"/>
      <c r="C31" s="24"/>
      <c r="D31" s="26" t="s">
        <v>24</v>
      </c>
      <c r="E31" s="25">
        <v>41603</v>
      </c>
      <c r="F31" s="24">
        <v>500</v>
      </c>
    </row>
    <row r="32" spans="1:6" ht="15.75" x14ac:dyDescent="0.25">
      <c r="A32" s="26"/>
      <c r="B32" s="27"/>
      <c r="C32" s="20"/>
      <c r="D32" s="26" t="s">
        <v>10</v>
      </c>
      <c r="E32" s="25">
        <v>41607</v>
      </c>
      <c r="F32" s="20">
        <v>400</v>
      </c>
    </row>
    <row r="33" spans="1:6" ht="15.75" x14ac:dyDescent="0.25">
      <c r="A33" s="26"/>
      <c r="B33" s="27"/>
      <c r="C33" s="24"/>
      <c r="D33" s="26" t="s">
        <v>24</v>
      </c>
      <c r="E33" s="25">
        <v>41610</v>
      </c>
      <c r="F33" s="24">
        <v>500</v>
      </c>
    </row>
    <row r="34" spans="1:6" ht="15.75" x14ac:dyDescent="0.25">
      <c r="A34" s="26"/>
      <c r="B34" s="27"/>
      <c r="C34" s="20"/>
      <c r="D34" s="26" t="s">
        <v>24</v>
      </c>
      <c r="E34" s="25">
        <v>41617</v>
      </c>
      <c r="F34" s="20">
        <v>500</v>
      </c>
    </row>
    <row r="35" spans="1:6" ht="15.75" x14ac:dyDescent="0.25">
      <c r="A35" s="26"/>
      <c r="B35" s="27"/>
      <c r="C35" s="24"/>
      <c r="D35" s="26" t="s">
        <v>10</v>
      </c>
      <c r="E35" s="25">
        <v>41621</v>
      </c>
      <c r="F35" s="24">
        <v>400</v>
      </c>
    </row>
    <row r="36" spans="1:6" ht="15.75" x14ac:dyDescent="0.25">
      <c r="A36" s="26"/>
      <c r="B36" s="27"/>
      <c r="C36" s="31"/>
      <c r="D36" s="26" t="s">
        <v>31</v>
      </c>
      <c r="E36" s="28" t="s">
        <v>32</v>
      </c>
      <c r="F36" s="31">
        <v>254</v>
      </c>
    </row>
    <row r="37" spans="1:6" ht="15.75" x14ac:dyDescent="0.25">
      <c r="A37" s="26"/>
      <c r="B37" s="27"/>
      <c r="C37" s="20"/>
      <c r="D37" s="26" t="s">
        <v>33</v>
      </c>
      <c r="E37" s="25">
        <v>41630</v>
      </c>
      <c r="F37" s="20">
        <v>1500</v>
      </c>
    </row>
    <row r="38" spans="1:6" ht="15.75" x14ac:dyDescent="0.25">
      <c r="A38" s="26"/>
      <c r="B38" s="27"/>
      <c r="C38" s="24"/>
      <c r="D38" s="26" t="s">
        <v>34</v>
      </c>
      <c r="E38" s="25">
        <v>41636</v>
      </c>
      <c r="F38" s="24">
        <v>10962</v>
      </c>
    </row>
    <row r="39" spans="1:6" ht="15.75" x14ac:dyDescent="0.25">
      <c r="A39" s="26"/>
      <c r="B39" s="27"/>
      <c r="C39" s="20"/>
      <c r="D39" s="26" t="s">
        <v>10</v>
      </c>
      <c r="E39" s="25">
        <v>41628</v>
      </c>
      <c r="F39" s="20">
        <v>400</v>
      </c>
    </row>
    <row r="40" spans="1:6" ht="15.75" x14ac:dyDescent="0.25">
      <c r="A40" s="26"/>
      <c r="B40" s="27"/>
      <c r="C40" s="24"/>
      <c r="D40" s="26" t="s">
        <v>24</v>
      </c>
      <c r="E40" s="25">
        <v>41624</v>
      </c>
      <c r="F40" s="24">
        <v>500</v>
      </c>
    </row>
    <row r="41" spans="1:6" ht="15.75" x14ac:dyDescent="0.25">
      <c r="A41" s="26"/>
      <c r="B41" s="27"/>
      <c r="C41" s="20"/>
      <c r="D41" s="26" t="s">
        <v>18</v>
      </c>
      <c r="E41" s="25">
        <v>41988</v>
      </c>
      <c r="F41" s="20">
        <v>1680</v>
      </c>
    </row>
    <row r="42" spans="1:6" ht="15.75" x14ac:dyDescent="0.25">
      <c r="A42" s="26"/>
      <c r="B42" s="27"/>
      <c r="C42" s="24"/>
      <c r="D42" s="26" t="s">
        <v>24</v>
      </c>
      <c r="E42" s="25" t="s">
        <v>35</v>
      </c>
      <c r="F42" s="24">
        <v>500</v>
      </c>
    </row>
    <row r="43" spans="1:6" ht="15.75" x14ac:dyDescent="0.25">
      <c r="A43" s="26"/>
      <c r="B43" s="27"/>
      <c r="C43" s="32"/>
      <c r="D43" s="26" t="s">
        <v>18</v>
      </c>
      <c r="E43" s="25">
        <v>41651</v>
      </c>
      <c r="F43" s="32">
        <v>1800</v>
      </c>
    </row>
    <row r="44" spans="1:6" ht="15.75" x14ac:dyDescent="0.25">
      <c r="A44" s="26"/>
      <c r="B44" s="27"/>
      <c r="C44" s="32"/>
      <c r="D44" s="26" t="s">
        <v>24</v>
      </c>
      <c r="E44" s="25">
        <v>41652</v>
      </c>
      <c r="F44" s="32">
        <v>500</v>
      </c>
    </row>
    <row r="45" spans="1:6" ht="15.75" x14ac:dyDescent="0.25">
      <c r="A45" s="26"/>
      <c r="B45" s="27"/>
      <c r="C45" s="32"/>
      <c r="D45" s="26" t="s">
        <v>24</v>
      </c>
      <c r="E45" s="25">
        <v>41659</v>
      </c>
      <c r="F45" s="32">
        <v>500</v>
      </c>
    </row>
    <row r="46" spans="1:6" ht="15.75" x14ac:dyDescent="0.25">
      <c r="A46" s="26"/>
      <c r="B46" s="33"/>
      <c r="C46" s="32"/>
      <c r="D46" s="26" t="s">
        <v>24</v>
      </c>
      <c r="E46" s="23">
        <v>41666</v>
      </c>
      <c r="F46" s="32">
        <v>500</v>
      </c>
    </row>
    <row r="47" spans="1:6" ht="15.75" x14ac:dyDescent="0.25">
      <c r="A47" s="26"/>
      <c r="B47" s="33"/>
      <c r="C47" s="32"/>
      <c r="D47" s="26" t="s">
        <v>10</v>
      </c>
      <c r="E47" s="23">
        <v>41684</v>
      </c>
      <c r="F47" s="32">
        <v>400</v>
      </c>
    </row>
    <row r="48" spans="1:6" ht="15.75" x14ac:dyDescent="0.25">
      <c r="A48" s="26"/>
      <c r="B48" s="33"/>
      <c r="C48" s="32"/>
      <c r="D48" s="26" t="s">
        <v>24</v>
      </c>
      <c r="E48" s="23">
        <v>41688</v>
      </c>
      <c r="F48" s="32">
        <v>500</v>
      </c>
    </row>
    <row r="49" spans="1:6" ht="15.75" x14ac:dyDescent="0.25">
      <c r="A49" s="26"/>
      <c r="B49" s="33"/>
      <c r="C49" s="32"/>
      <c r="D49" s="26" t="s">
        <v>18</v>
      </c>
      <c r="E49" s="23">
        <v>41685</v>
      </c>
      <c r="F49" s="32">
        <v>1680</v>
      </c>
    </row>
    <row r="50" spans="1:6" ht="15.75" x14ac:dyDescent="0.25">
      <c r="A50" s="26"/>
      <c r="B50" s="33"/>
      <c r="C50" s="32"/>
      <c r="D50" s="26" t="s">
        <v>10</v>
      </c>
      <c r="E50" s="23">
        <v>41691</v>
      </c>
      <c r="F50" s="32">
        <v>400</v>
      </c>
    </row>
    <row r="51" spans="1:6" ht="15.75" x14ac:dyDescent="0.25">
      <c r="A51" s="26"/>
      <c r="B51" s="33"/>
      <c r="C51" s="32"/>
      <c r="D51" s="26" t="s">
        <v>36</v>
      </c>
      <c r="E51" s="27" t="s">
        <v>37</v>
      </c>
      <c r="F51" s="32">
        <v>1540</v>
      </c>
    </row>
    <row r="52" spans="1:6" ht="15.75" x14ac:dyDescent="0.25">
      <c r="A52" s="26"/>
      <c r="B52" s="33"/>
      <c r="C52" s="32"/>
      <c r="D52" s="26" t="s">
        <v>24</v>
      </c>
      <c r="E52" s="23">
        <v>41702</v>
      </c>
      <c r="F52" s="32">
        <v>500</v>
      </c>
    </row>
    <row r="53" spans="1:6" ht="15.75" x14ac:dyDescent="0.25">
      <c r="A53" s="26"/>
      <c r="B53" s="33"/>
      <c r="C53" s="32"/>
      <c r="D53" s="26" t="s">
        <v>24</v>
      </c>
      <c r="E53" s="23">
        <v>41709</v>
      </c>
      <c r="F53" s="32">
        <v>500</v>
      </c>
    </row>
    <row r="54" spans="1:6" ht="15.75" x14ac:dyDescent="0.25">
      <c r="A54" s="26"/>
      <c r="B54" s="33"/>
      <c r="C54" s="32"/>
      <c r="D54" s="26" t="s">
        <v>10</v>
      </c>
      <c r="E54" s="23">
        <v>41705</v>
      </c>
      <c r="F54" s="32">
        <v>400</v>
      </c>
    </row>
    <row r="55" spans="1:6" ht="15.75" x14ac:dyDescent="0.25">
      <c r="A55" s="26"/>
      <c r="B55" s="33"/>
      <c r="C55" s="32"/>
      <c r="D55" s="26" t="s">
        <v>18</v>
      </c>
      <c r="E55" s="23">
        <v>41713</v>
      </c>
      <c r="F55" s="32">
        <v>1680</v>
      </c>
    </row>
    <row r="56" spans="1:6" ht="15.75" x14ac:dyDescent="0.25">
      <c r="A56" s="26"/>
      <c r="B56" s="33"/>
      <c r="C56" s="32"/>
      <c r="D56" s="26" t="s">
        <v>38</v>
      </c>
      <c r="E56" s="23">
        <v>41727</v>
      </c>
      <c r="F56" s="32">
        <v>3000</v>
      </c>
    </row>
    <row r="57" spans="1:6" ht="15.75" x14ac:dyDescent="0.25">
      <c r="A57" s="26"/>
      <c r="B57" s="33"/>
      <c r="C57" s="32"/>
      <c r="D57" s="26" t="s">
        <v>39</v>
      </c>
      <c r="E57" s="23">
        <v>41727</v>
      </c>
      <c r="F57" s="32">
        <v>1680</v>
      </c>
    </row>
    <row r="58" spans="1:6" ht="15.75" x14ac:dyDescent="0.25">
      <c r="A58" s="26"/>
      <c r="B58" s="33"/>
      <c r="C58" s="32"/>
      <c r="D58" s="26" t="s">
        <v>10</v>
      </c>
      <c r="E58" s="23">
        <v>41719</v>
      </c>
      <c r="F58" s="32">
        <v>200</v>
      </c>
    </row>
    <row r="59" spans="1:6" ht="15.75" x14ac:dyDescent="0.25">
      <c r="A59" s="26"/>
      <c r="B59" s="33"/>
      <c r="C59" s="32"/>
      <c r="D59" s="26" t="s">
        <v>24</v>
      </c>
      <c r="E59" s="23">
        <v>41716</v>
      </c>
      <c r="F59" s="32">
        <v>500</v>
      </c>
    </row>
    <row r="60" spans="1:6" ht="15.75" x14ac:dyDescent="0.25">
      <c r="A60" s="26"/>
      <c r="B60" s="33"/>
      <c r="C60" s="32"/>
      <c r="D60" s="26" t="s">
        <v>24</v>
      </c>
      <c r="E60" s="23" t="s">
        <v>40</v>
      </c>
      <c r="F60" s="32">
        <v>500</v>
      </c>
    </row>
    <row r="61" spans="1:6" ht="15.75" x14ac:dyDescent="0.25">
      <c r="A61" s="26"/>
      <c r="B61" s="33"/>
      <c r="C61" s="32"/>
      <c r="D61" s="26" t="s">
        <v>41</v>
      </c>
      <c r="E61" s="23" t="s">
        <v>42</v>
      </c>
      <c r="F61" s="32">
        <v>915</v>
      </c>
    </row>
    <row r="62" spans="1:6" ht="15.75" x14ac:dyDescent="0.25">
      <c r="A62" s="26"/>
      <c r="B62" s="33"/>
      <c r="C62" s="32"/>
      <c r="D62" s="26"/>
      <c r="E62" s="23"/>
      <c r="F62" s="32"/>
    </row>
    <row r="63" spans="1:6" ht="15.75" x14ac:dyDescent="0.25">
      <c r="A63" s="26"/>
      <c r="B63" s="33"/>
      <c r="C63" s="32"/>
      <c r="D63" s="26"/>
      <c r="E63" s="27"/>
      <c r="F63" s="32"/>
    </row>
    <row r="64" spans="1:6" ht="15.75" x14ac:dyDescent="0.25">
      <c r="A64" s="26"/>
      <c r="B64" s="33"/>
      <c r="C64" s="32"/>
      <c r="D64" s="26"/>
      <c r="E64" s="27"/>
      <c r="F64" s="32"/>
    </row>
    <row r="65" spans="1:6" ht="16.5" thickBot="1" x14ac:dyDescent="0.3">
      <c r="A65" s="34"/>
      <c r="B65" s="35"/>
      <c r="C65" s="36"/>
      <c r="D65" s="34"/>
      <c r="E65" s="37"/>
      <c r="F65" s="36"/>
    </row>
    <row r="66" spans="1:6" ht="16.5" thickBot="1" x14ac:dyDescent="0.3">
      <c r="A66" s="38" t="s">
        <v>43</v>
      </c>
      <c r="B66" s="39"/>
      <c r="C66" s="40">
        <f>SUM(C5:C65)</f>
        <v>134448</v>
      </c>
      <c r="D66" s="38" t="s">
        <v>43</v>
      </c>
      <c r="E66" s="39"/>
      <c r="F66" s="41">
        <f>SUM(F5:F65)</f>
        <v>58146</v>
      </c>
    </row>
    <row r="68" spans="1:6" ht="20.25" x14ac:dyDescent="0.3">
      <c r="A68" s="42" t="s">
        <v>44</v>
      </c>
      <c r="D68" s="43">
        <f>(C66-F66)</f>
        <v>76302</v>
      </c>
    </row>
    <row r="71" spans="1:6" x14ac:dyDescent="0.25">
      <c r="A71" t="s">
        <v>45</v>
      </c>
      <c r="B71">
        <v>62100</v>
      </c>
      <c r="C71" t="s">
        <v>46</v>
      </c>
    </row>
    <row r="72" spans="1:6" x14ac:dyDescent="0.25">
      <c r="A72" s="44" t="s">
        <v>47</v>
      </c>
      <c r="B72">
        <v>7200</v>
      </c>
      <c r="C72" t="s">
        <v>46</v>
      </c>
    </row>
    <row r="73" spans="1:6" x14ac:dyDescent="0.25">
      <c r="A73" s="44"/>
    </row>
    <row r="75" spans="1:6" x14ac:dyDescent="0.25">
      <c r="A75" t="s">
        <v>85</v>
      </c>
      <c r="B75">
        <v>70684</v>
      </c>
      <c r="C75" t="s">
        <v>46</v>
      </c>
    </row>
    <row r="76" spans="1:6" x14ac:dyDescent="0.25">
      <c r="A76" t="s">
        <v>48</v>
      </c>
      <c r="B76">
        <v>5618</v>
      </c>
      <c r="C76" t="s">
        <v>46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D30" sqref="D30"/>
    </sheetView>
  </sheetViews>
  <sheetFormatPr defaultRowHeight="15" x14ac:dyDescent="0.25"/>
  <sheetData>
    <row r="1" spans="1:16" ht="15.75" x14ac:dyDescent="0.25">
      <c r="A1" s="45" t="s">
        <v>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5.75" x14ac:dyDescent="0.25">
      <c r="A2" s="33" t="s">
        <v>50</v>
      </c>
      <c r="B2" s="33" t="s">
        <v>51</v>
      </c>
      <c r="C2" s="47" t="s">
        <v>52</v>
      </c>
      <c r="D2" s="48" t="s">
        <v>53</v>
      </c>
      <c r="E2" s="33" t="s">
        <v>54</v>
      </c>
      <c r="F2" s="33" t="s">
        <v>55</v>
      </c>
      <c r="G2" s="48" t="s">
        <v>56</v>
      </c>
      <c r="H2" s="33" t="s">
        <v>57</v>
      </c>
      <c r="I2" s="48" t="s">
        <v>58</v>
      </c>
      <c r="J2" s="33" t="s">
        <v>59</v>
      </c>
      <c r="K2" s="47" t="s">
        <v>60</v>
      </c>
      <c r="L2" s="49" t="s">
        <v>61</v>
      </c>
      <c r="M2" s="33" t="s">
        <v>62</v>
      </c>
      <c r="N2" s="48" t="s">
        <v>63</v>
      </c>
      <c r="O2" s="33" t="s">
        <v>64</v>
      </c>
      <c r="P2" s="50" t="s">
        <v>65</v>
      </c>
    </row>
    <row r="3" spans="1:16" ht="15.75" x14ac:dyDescent="0.25">
      <c r="A3" s="27">
        <v>14</v>
      </c>
      <c r="B3" s="33" t="s">
        <v>66</v>
      </c>
      <c r="C3" s="51"/>
      <c r="D3" s="52"/>
      <c r="E3" s="53"/>
      <c r="F3" s="53"/>
      <c r="G3" s="54"/>
      <c r="H3" s="53"/>
      <c r="I3" s="55"/>
      <c r="J3" s="53"/>
      <c r="K3" s="56"/>
      <c r="L3" s="55"/>
      <c r="M3" s="53"/>
      <c r="N3" s="55"/>
      <c r="O3" s="53"/>
      <c r="P3" s="57">
        <f t="shared" ref="P3:P19" si="0">SUM(D3:O3)</f>
        <v>0</v>
      </c>
    </row>
    <row r="4" spans="1:16" ht="15.75" x14ac:dyDescent="0.25">
      <c r="A4" s="27">
        <v>19</v>
      </c>
      <c r="B4" s="33" t="s">
        <v>67</v>
      </c>
      <c r="C4" s="47"/>
      <c r="D4" s="58">
        <v>300</v>
      </c>
      <c r="E4" s="57">
        <v>300</v>
      </c>
      <c r="F4" s="57">
        <v>300</v>
      </c>
      <c r="G4" s="58">
        <v>300</v>
      </c>
      <c r="H4" s="57">
        <v>300</v>
      </c>
      <c r="I4" s="58">
        <v>300</v>
      </c>
      <c r="J4" s="57">
        <v>300</v>
      </c>
      <c r="K4" s="59">
        <v>300</v>
      </c>
      <c r="L4" s="58">
        <v>300</v>
      </c>
      <c r="M4" s="57">
        <v>300</v>
      </c>
      <c r="N4" s="58">
        <v>300</v>
      </c>
      <c r="O4" s="57">
        <v>300</v>
      </c>
      <c r="P4" s="57">
        <f t="shared" si="0"/>
        <v>3600</v>
      </c>
    </row>
    <row r="5" spans="1:16" ht="15.75" x14ac:dyDescent="0.25">
      <c r="A5" s="27">
        <v>10</v>
      </c>
      <c r="B5" s="33" t="s">
        <v>68</v>
      </c>
      <c r="C5" s="51"/>
      <c r="D5" s="52">
        <v>300</v>
      </c>
      <c r="E5" s="53">
        <v>300</v>
      </c>
      <c r="F5" s="53">
        <v>300</v>
      </c>
      <c r="G5" s="54">
        <v>300</v>
      </c>
      <c r="H5" s="53">
        <v>300</v>
      </c>
      <c r="I5" s="54">
        <v>300</v>
      </c>
      <c r="J5" s="53">
        <v>300</v>
      </c>
      <c r="K5" s="56">
        <v>300</v>
      </c>
      <c r="L5" s="55">
        <v>300</v>
      </c>
      <c r="M5" s="53">
        <v>300</v>
      </c>
      <c r="N5" s="55"/>
      <c r="O5" s="53"/>
      <c r="P5" s="57">
        <f t="shared" si="0"/>
        <v>3000</v>
      </c>
    </row>
    <row r="6" spans="1:16" ht="15.75" x14ac:dyDescent="0.25">
      <c r="A6" s="27">
        <v>17</v>
      </c>
      <c r="B6" s="33" t="s">
        <v>69</v>
      </c>
      <c r="C6" s="47"/>
      <c r="D6" s="58">
        <v>300</v>
      </c>
      <c r="E6" s="57">
        <v>300</v>
      </c>
      <c r="F6" s="57">
        <v>300</v>
      </c>
      <c r="G6" s="58">
        <v>300</v>
      </c>
      <c r="H6" s="57">
        <v>300</v>
      </c>
      <c r="I6" s="58">
        <v>300</v>
      </c>
      <c r="J6" s="57">
        <v>300</v>
      </c>
      <c r="K6" s="59">
        <v>300</v>
      </c>
      <c r="L6" s="58">
        <v>300</v>
      </c>
      <c r="M6" s="57">
        <v>300</v>
      </c>
      <c r="N6" s="58">
        <v>300</v>
      </c>
      <c r="O6" s="57">
        <v>300</v>
      </c>
      <c r="P6" s="57">
        <f t="shared" si="0"/>
        <v>3600</v>
      </c>
    </row>
    <row r="7" spans="1:16" ht="15.75" x14ac:dyDescent="0.25">
      <c r="A7" s="27">
        <v>24</v>
      </c>
      <c r="B7" s="33" t="s">
        <v>70</v>
      </c>
      <c r="C7" s="51"/>
      <c r="D7" s="52">
        <v>300</v>
      </c>
      <c r="E7" s="53">
        <v>300</v>
      </c>
      <c r="F7" s="53">
        <v>300</v>
      </c>
      <c r="G7" s="54">
        <v>300</v>
      </c>
      <c r="H7" s="53">
        <v>300</v>
      </c>
      <c r="I7" s="54">
        <v>300</v>
      </c>
      <c r="J7" s="53">
        <v>300</v>
      </c>
      <c r="K7" s="56">
        <v>300</v>
      </c>
      <c r="L7" s="52">
        <v>300</v>
      </c>
      <c r="M7" s="53">
        <v>300</v>
      </c>
      <c r="N7" s="55">
        <v>300</v>
      </c>
      <c r="O7" s="53">
        <v>300</v>
      </c>
      <c r="P7" s="57">
        <f t="shared" si="0"/>
        <v>3600</v>
      </c>
    </row>
    <row r="8" spans="1:16" ht="15.75" x14ac:dyDescent="0.25">
      <c r="A8" s="27">
        <v>9</v>
      </c>
      <c r="B8" s="33" t="s">
        <v>71</v>
      </c>
      <c r="C8" s="47"/>
      <c r="D8" s="58">
        <v>300</v>
      </c>
      <c r="E8" s="57">
        <v>300</v>
      </c>
      <c r="F8" s="57">
        <v>300</v>
      </c>
      <c r="G8" s="58">
        <v>300</v>
      </c>
      <c r="H8" s="57">
        <v>300</v>
      </c>
      <c r="I8" s="58">
        <v>300</v>
      </c>
      <c r="J8" s="57">
        <v>300</v>
      </c>
      <c r="K8" s="59">
        <v>300</v>
      </c>
      <c r="L8" s="58">
        <v>300</v>
      </c>
      <c r="M8" s="57">
        <v>300</v>
      </c>
      <c r="N8" s="58">
        <v>300</v>
      </c>
      <c r="O8" s="57"/>
      <c r="P8" s="57">
        <f t="shared" si="0"/>
        <v>3300</v>
      </c>
    </row>
    <row r="9" spans="1:16" ht="15.75" x14ac:dyDescent="0.25">
      <c r="A9" s="27">
        <v>7</v>
      </c>
      <c r="B9" s="33" t="s">
        <v>72</v>
      </c>
      <c r="C9" s="51"/>
      <c r="D9" s="52">
        <v>300</v>
      </c>
      <c r="E9" s="53">
        <v>300</v>
      </c>
      <c r="F9" s="53">
        <v>300</v>
      </c>
      <c r="G9" s="54">
        <v>300</v>
      </c>
      <c r="H9" s="53">
        <v>300</v>
      </c>
      <c r="I9" s="54">
        <v>300</v>
      </c>
      <c r="J9" s="53">
        <v>300</v>
      </c>
      <c r="K9" s="56">
        <v>300</v>
      </c>
      <c r="L9" s="55">
        <v>300</v>
      </c>
      <c r="M9" s="53">
        <v>300</v>
      </c>
      <c r="N9" s="55">
        <v>300</v>
      </c>
      <c r="O9" s="53">
        <v>300</v>
      </c>
      <c r="P9" s="57">
        <f t="shared" si="0"/>
        <v>3600</v>
      </c>
    </row>
    <row r="10" spans="1:16" ht="15.75" x14ac:dyDescent="0.25">
      <c r="A10" s="27">
        <v>21</v>
      </c>
      <c r="B10" s="33" t="s">
        <v>73</v>
      </c>
      <c r="C10" s="47"/>
      <c r="D10" s="58">
        <v>300</v>
      </c>
      <c r="E10" s="57">
        <v>300</v>
      </c>
      <c r="F10" s="57">
        <v>300</v>
      </c>
      <c r="G10" s="58">
        <v>300</v>
      </c>
      <c r="H10" s="57">
        <v>300</v>
      </c>
      <c r="I10" s="58">
        <v>300</v>
      </c>
      <c r="J10" s="57">
        <v>300</v>
      </c>
      <c r="K10" s="59">
        <v>300</v>
      </c>
      <c r="L10" s="58">
        <v>300</v>
      </c>
      <c r="M10" s="57">
        <v>300</v>
      </c>
      <c r="N10" s="58">
        <v>300</v>
      </c>
      <c r="O10" s="57">
        <v>300</v>
      </c>
      <c r="P10" s="57">
        <f t="shared" si="0"/>
        <v>3600</v>
      </c>
    </row>
    <row r="11" spans="1:16" ht="15.75" x14ac:dyDescent="0.25">
      <c r="A11" s="27">
        <v>1</v>
      </c>
      <c r="B11" s="33" t="s">
        <v>74</v>
      </c>
      <c r="C11" s="51"/>
      <c r="D11" s="52">
        <v>300</v>
      </c>
      <c r="E11" s="53">
        <v>300</v>
      </c>
      <c r="F11" s="53">
        <v>300</v>
      </c>
      <c r="G11" s="54">
        <v>300</v>
      </c>
      <c r="H11" s="53">
        <v>300</v>
      </c>
      <c r="I11" s="54">
        <v>300</v>
      </c>
      <c r="J11" s="53">
        <v>300</v>
      </c>
      <c r="K11" s="56">
        <v>300</v>
      </c>
      <c r="L11" s="55">
        <v>300</v>
      </c>
      <c r="M11" s="53">
        <v>300</v>
      </c>
      <c r="N11" s="55">
        <v>300</v>
      </c>
      <c r="O11" s="53">
        <v>300</v>
      </c>
      <c r="P11" s="57">
        <f t="shared" si="0"/>
        <v>3600</v>
      </c>
    </row>
    <row r="12" spans="1:16" ht="15.75" x14ac:dyDescent="0.25">
      <c r="A12" s="27">
        <v>11</v>
      </c>
      <c r="B12" s="33" t="s">
        <v>75</v>
      </c>
      <c r="C12" s="60"/>
      <c r="D12" s="58">
        <v>300</v>
      </c>
      <c r="E12" s="57">
        <v>300</v>
      </c>
      <c r="F12" s="57">
        <v>300</v>
      </c>
      <c r="G12" s="58">
        <v>300</v>
      </c>
      <c r="H12" s="57">
        <v>300</v>
      </c>
      <c r="I12" s="58">
        <v>300</v>
      </c>
      <c r="J12" s="57">
        <v>300</v>
      </c>
      <c r="K12" s="59">
        <v>300</v>
      </c>
      <c r="L12" s="61">
        <v>300</v>
      </c>
      <c r="M12" s="57">
        <v>300</v>
      </c>
      <c r="N12" s="58">
        <v>300</v>
      </c>
      <c r="O12" s="57">
        <v>300</v>
      </c>
      <c r="P12" s="57">
        <f t="shared" si="0"/>
        <v>3600</v>
      </c>
    </row>
    <row r="13" spans="1:16" ht="15.75" x14ac:dyDescent="0.25">
      <c r="A13" s="27">
        <v>3</v>
      </c>
      <c r="B13" s="33" t="s">
        <v>76</v>
      </c>
      <c r="C13" s="62"/>
      <c r="D13" s="52">
        <v>300</v>
      </c>
      <c r="E13" s="53">
        <v>300</v>
      </c>
      <c r="F13" s="53">
        <v>300</v>
      </c>
      <c r="G13" s="54">
        <v>300</v>
      </c>
      <c r="H13" s="53">
        <v>300</v>
      </c>
      <c r="I13" s="54">
        <v>300</v>
      </c>
      <c r="J13" s="53">
        <v>300</v>
      </c>
      <c r="K13" s="56">
        <v>300</v>
      </c>
      <c r="L13" s="63">
        <v>300</v>
      </c>
      <c r="M13" s="53">
        <v>300</v>
      </c>
      <c r="N13" s="55">
        <v>300</v>
      </c>
      <c r="O13" s="53">
        <v>300</v>
      </c>
      <c r="P13" s="57">
        <f t="shared" si="0"/>
        <v>3600</v>
      </c>
    </row>
    <row r="14" spans="1:16" ht="15.75" x14ac:dyDescent="0.25">
      <c r="A14" s="27">
        <v>25</v>
      </c>
      <c r="B14" s="33" t="s">
        <v>77</v>
      </c>
      <c r="C14" s="60"/>
      <c r="D14" s="58">
        <v>300</v>
      </c>
      <c r="E14" s="57">
        <v>300</v>
      </c>
      <c r="F14" s="57">
        <v>300</v>
      </c>
      <c r="G14" s="58">
        <v>300</v>
      </c>
      <c r="H14" s="57">
        <v>300</v>
      </c>
      <c r="I14" s="58">
        <v>300</v>
      </c>
      <c r="J14" s="57">
        <v>300</v>
      </c>
      <c r="K14" s="59">
        <v>300</v>
      </c>
      <c r="L14" s="61">
        <v>300</v>
      </c>
      <c r="M14" s="57">
        <v>300</v>
      </c>
      <c r="N14" s="58">
        <v>300</v>
      </c>
      <c r="O14" s="57">
        <v>300</v>
      </c>
      <c r="P14" s="57">
        <f t="shared" si="0"/>
        <v>3600</v>
      </c>
    </row>
    <row r="15" spans="1:16" ht="15.75" x14ac:dyDescent="0.25">
      <c r="A15" s="27">
        <v>23</v>
      </c>
      <c r="B15" s="64" t="s">
        <v>78</v>
      </c>
      <c r="C15" s="65"/>
      <c r="D15" s="52"/>
      <c r="E15" s="53"/>
      <c r="F15" s="53"/>
      <c r="G15" s="54" t="s">
        <v>79</v>
      </c>
      <c r="H15" s="53" t="s">
        <v>79</v>
      </c>
      <c r="I15" s="54" t="s">
        <v>79</v>
      </c>
      <c r="J15" s="53"/>
      <c r="K15" s="56"/>
      <c r="L15" s="52"/>
      <c r="M15" s="53"/>
      <c r="N15" s="54"/>
      <c r="O15" s="53"/>
      <c r="P15" s="57">
        <f t="shared" si="0"/>
        <v>0</v>
      </c>
    </row>
    <row r="16" spans="1:16" ht="15.75" x14ac:dyDescent="0.25">
      <c r="A16" s="66">
        <v>2</v>
      </c>
      <c r="B16" s="50" t="s">
        <v>80</v>
      </c>
      <c r="C16" s="60"/>
      <c r="D16" s="58">
        <v>300</v>
      </c>
      <c r="E16" s="57">
        <v>300</v>
      </c>
      <c r="F16" s="57">
        <v>300</v>
      </c>
      <c r="G16" s="58">
        <v>300</v>
      </c>
      <c r="H16" s="57">
        <v>300</v>
      </c>
      <c r="I16" s="58">
        <v>300</v>
      </c>
      <c r="J16" s="57">
        <v>300</v>
      </c>
      <c r="K16" s="59" t="s">
        <v>79</v>
      </c>
      <c r="L16" s="58" t="s">
        <v>79</v>
      </c>
      <c r="M16" s="57" t="s">
        <v>79</v>
      </c>
      <c r="N16" s="58" t="s">
        <v>79</v>
      </c>
      <c r="O16" s="57" t="s">
        <v>79</v>
      </c>
      <c r="P16" s="57">
        <f t="shared" si="0"/>
        <v>2100</v>
      </c>
    </row>
    <row r="17" spans="1:16" ht="15.75" x14ac:dyDescent="0.25">
      <c r="A17" s="66">
        <v>8</v>
      </c>
      <c r="B17" s="50" t="s">
        <v>81</v>
      </c>
      <c r="C17" s="60"/>
      <c r="D17" s="58">
        <v>300</v>
      </c>
      <c r="E17" s="57">
        <v>300</v>
      </c>
      <c r="F17" s="57">
        <v>300</v>
      </c>
      <c r="G17" s="58">
        <v>300</v>
      </c>
      <c r="H17" s="57">
        <v>300</v>
      </c>
      <c r="I17" s="58">
        <v>300</v>
      </c>
      <c r="J17" s="57">
        <v>300</v>
      </c>
      <c r="K17" s="59">
        <v>300</v>
      </c>
      <c r="L17" s="58">
        <v>300</v>
      </c>
      <c r="M17" s="57">
        <v>300</v>
      </c>
      <c r="N17" s="58">
        <v>300</v>
      </c>
      <c r="O17" s="57" t="s">
        <v>79</v>
      </c>
      <c r="P17" s="57">
        <f t="shared" si="0"/>
        <v>3300</v>
      </c>
    </row>
    <row r="18" spans="1:16" ht="15.75" x14ac:dyDescent="0.25">
      <c r="A18" s="67">
        <v>22</v>
      </c>
      <c r="B18" s="68" t="s">
        <v>82</v>
      </c>
      <c r="D18" s="33">
        <v>300</v>
      </c>
      <c r="E18" s="46">
        <v>300</v>
      </c>
      <c r="F18" s="33">
        <v>300</v>
      </c>
      <c r="G18" s="46">
        <v>300</v>
      </c>
      <c r="H18" s="33">
        <v>300</v>
      </c>
      <c r="I18" s="46">
        <v>300</v>
      </c>
      <c r="J18" s="33">
        <v>300</v>
      </c>
      <c r="K18" s="46">
        <v>300</v>
      </c>
      <c r="L18" s="33">
        <v>300</v>
      </c>
      <c r="M18" s="46">
        <v>300</v>
      </c>
      <c r="N18" s="33">
        <v>300</v>
      </c>
      <c r="O18" s="46">
        <v>300</v>
      </c>
      <c r="P18" s="57">
        <f t="shared" si="0"/>
        <v>3600</v>
      </c>
    </row>
    <row r="19" spans="1:16" ht="15.75" x14ac:dyDescent="0.25">
      <c r="A19" s="66">
        <v>6</v>
      </c>
      <c r="B19" s="50" t="s">
        <v>83</v>
      </c>
      <c r="C19" s="69"/>
      <c r="D19" s="57">
        <v>300</v>
      </c>
      <c r="E19" s="57">
        <v>300</v>
      </c>
      <c r="F19" s="57">
        <v>300</v>
      </c>
      <c r="G19" s="70">
        <v>300</v>
      </c>
      <c r="H19" s="33">
        <v>300</v>
      </c>
      <c r="I19" s="33">
        <v>300</v>
      </c>
      <c r="J19" s="33">
        <v>300</v>
      </c>
      <c r="K19" s="33">
        <v>300</v>
      </c>
      <c r="L19" s="33">
        <v>300</v>
      </c>
      <c r="M19" s="33">
        <v>300</v>
      </c>
      <c r="N19" s="33">
        <v>300</v>
      </c>
      <c r="O19" s="33">
        <v>300</v>
      </c>
      <c r="P19" s="57">
        <f t="shared" si="0"/>
        <v>3600</v>
      </c>
    </row>
    <row r="20" spans="1:16" ht="15.75" x14ac:dyDescent="0.25">
      <c r="A20" s="27">
        <v>18</v>
      </c>
      <c r="B20" s="50" t="s">
        <v>84</v>
      </c>
      <c r="C20" s="69"/>
      <c r="D20" s="70">
        <v>300</v>
      </c>
      <c r="E20" s="57">
        <v>300</v>
      </c>
      <c r="F20" s="57">
        <v>300</v>
      </c>
      <c r="G20" s="70">
        <v>300</v>
      </c>
      <c r="H20" s="57">
        <v>300</v>
      </c>
      <c r="I20" s="70">
        <v>300</v>
      </c>
      <c r="J20" s="57">
        <v>300</v>
      </c>
      <c r="K20" s="57">
        <v>300</v>
      </c>
      <c r="L20" s="57">
        <v>300</v>
      </c>
      <c r="M20" s="57">
        <v>300</v>
      </c>
      <c r="N20" s="57">
        <v>300</v>
      </c>
      <c r="O20" s="57">
        <v>300</v>
      </c>
      <c r="P20" s="57">
        <f>SUM(D20:O20)</f>
        <v>3600</v>
      </c>
    </row>
    <row r="21" spans="1:16" ht="15.75" x14ac:dyDescent="0.25">
      <c r="A21" s="33"/>
      <c r="B21" s="33" t="s">
        <v>65</v>
      </c>
      <c r="C21" s="47"/>
      <c r="D21" s="33">
        <f t="shared" ref="D21:P21" si="1">SUM(D3:D20)</f>
        <v>4800</v>
      </c>
      <c r="E21" s="33">
        <f t="shared" si="1"/>
        <v>4800</v>
      </c>
      <c r="F21" s="33">
        <f t="shared" si="1"/>
        <v>4800</v>
      </c>
      <c r="G21" s="33">
        <f t="shared" si="1"/>
        <v>4800</v>
      </c>
      <c r="H21" s="33">
        <f t="shared" si="1"/>
        <v>4800</v>
      </c>
      <c r="I21" s="33">
        <f t="shared" si="1"/>
        <v>4800</v>
      </c>
      <c r="J21" s="33">
        <f t="shared" si="1"/>
        <v>4800</v>
      </c>
      <c r="K21" s="33">
        <f t="shared" si="1"/>
        <v>4500</v>
      </c>
      <c r="L21" s="33">
        <f t="shared" si="1"/>
        <v>4500</v>
      </c>
      <c r="M21" s="33">
        <f t="shared" si="1"/>
        <v>4500</v>
      </c>
      <c r="N21" s="33">
        <f t="shared" si="1"/>
        <v>4200</v>
      </c>
      <c r="O21" s="33">
        <f t="shared" si="1"/>
        <v>3600</v>
      </c>
      <c r="P21" s="50">
        <f t="shared" si="1"/>
        <v>54900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vyúčtování 7 třída</vt:lpstr>
      <vt:lpstr>příspěvky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2014-07-16T07:36:26Z</dcterms:created>
  <dcterms:modified xsi:type="dcterms:W3CDTF">2014-07-16T07:40:20Z</dcterms:modified>
</cp:coreProperties>
</file>